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s\Desktop\"/>
    </mc:Choice>
  </mc:AlternateContent>
  <xr:revisionPtr revIDLastSave="0" documentId="13_ncr:1_{122D3E84-39E2-470A-A4D4-5C9DC04D9028}" xr6:coauthVersionLast="47" xr6:coauthVersionMax="47" xr10:uidLastSave="{00000000-0000-0000-0000-000000000000}"/>
  <bookViews>
    <workbookView xWindow="1350" yWindow="930" windowWidth="16060" windowHeight="95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22" i="1" l="1"/>
  <c r="I21" i="1"/>
  <c r="K25" i="1"/>
  <c r="I24" i="1"/>
  <c r="D25" i="1" l="1"/>
  <c r="D26" i="1" s="1"/>
</calcChain>
</file>

<file path=xl/sharedStrings.xml><?xml version="1.0" encoding="utf-8"?>
<sst xmlns="http://schemas.openxmlformats.org/spreadsheetml/2006/main" count="52" uniqueCount="43">
  <si>
    <t>氏名</t>
    <rPh sb="0" eb="2">
      <t>シメイ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</si>
  <si>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</si>
  <si>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</si>
  <si>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携帯mail</t>
    <rPh sb="0" eb="2">
      <t>ケイタイ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</si>
  <si>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</si>
  <si>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</si>
  <si>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頭</t>
    <rPh sb="0" eb="1">
      <t>トウ</t>
    </rPh>
    <phoneticPr fontId="1"/>
  </si>
  <si>
    <t>要望</t>
    <rPh sb="0" eb="2">
      <t>ヨウボウ</t>
    </rPh>
    <phoneticPr fontId="1"/>
  </si>
  <si>
    <t>救助犬</t>
    <rPh sb="0" eb="2">
      <t>キュウジョ</t>
    </rPh>
    <rPh sb="2" eb="3">
      <t>イヌ</t>
    </rPh>
    <phoneticPr fontId="1"/>
  </si>
  <si>
    <t>　　　　　　　　　　　　　　　　　　　　　　　　　　　　　　　　　　　　　　　　　　　　　　　</t>
    <phoneticPr fontId="1"/>
  </si>
  <si>
    <t>犬種</t>
    <phoneticPr fontId="1"/>
  </si>
  <si>
    <t>ＴＥＬ</t>
    <phoneticPr fontId="1"/>
  </si>
  <si>
    <t>Email</t>
    <phoneticPr fontId="1"/>
  </si>
  <si>
    <t>メール送信先：jimukyoku@drd-network.or.jp</t>
    <rPh sb="3" eb="5">
      <t>ソウシン</t>
    </rPh>
    <rPh sb="5" eb="6">
      <t>サキ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</si>
  <si>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</si>
  <si>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</si>
  <si>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※費用は当日受付時にいただきます。</t>
    <rPh sb="1" eb="3">
      <t>ヒヨウ</t>
    </rPh>
    <rPh sb="4" eb="6">
      <t>トウジツ</t>
    </rPh>
    <rPh sb="6" eb="8">
      <t>ウケツケ</t>
    </rPh>
    <rPh sb="8" eb="9">
      <t>トキ</t>
    </rPh>
    <phoneticPr fontId="1"/>
  </si>
  <si>
    <t>宿泊　　　　食事</t>
    <rPh sb="0" eb="2">
      <t>シュクハク</t>
    </rPh>
    <rPh sb="6" eb="8">
      <t>ショクジ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</si>
  <si>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</si>
  <si>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</si>
  <si>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昼食</t>
    <rPh sb="0" eb="1">
      <t>ヒル</t>
    </rPh>
    <rPh sb="1" eb="2">
      <t>ショク</t>
    </rPh>
    <phoneticPr fontId="1"/>
  </si>
  <si>
    <t>■と　き</t>
    <phoneticPr fontId="1"/>
  </si>
  <si>
    <t>■ところ</t>
    <phoneticPr fontId="1"/>
  </si>
  <si>
    <t>■参加費</t>
    <phoneticPr fontId="1"/>
  </si>
  <si>
    <t>■内　容</t>
    <rPh sb="1" eb="2">
      <t>ナイ</t>
    </rPh>
    <rPh sb="3" eb="4">
      <t>ヨウ</t>
    </rPh>
    <phoneticPr fontId="1"/>
  </si>
  <si>
    <t>会員は不要です</t>
    <rPh sb="0" eb="2">
      <t>カイイン</t>
    </rPh>
    <rPh sb="3" eb="5">
      <t>フヨウ</t>
    </rPh>
    <phoneticPr fontId="1"/>
  </si>
  <si>
    <t>変更になった場合は記入して下さい</t>
    <rPh sb="0" eb="2">
      <t>ヘンコウ</t>
    </rPh>
    <rPh sb="6" eb="8">
      <t>バアイ</t>
    </rPh>
    <rPh sb="9" eb="11">
      <t>キニュウ</t>
    </rPh>
    <rPh sb="13" eb="14">
      <t>クダ</t>
    </rPh>
    <phoneticPr fontId="1"/>
  </si>
  <si>
    <t>※該当欄以外は記入できません。人数を記入ください。自動計算されます。</t>
    <rPh sb="1" eb="3">
      <t>ガイトウ</t>
    </rPh>
    <rPh sb="3" eb="4">
      <t>ラン</t>
    </rPh>
    <rPh sb="4" eb="6">
      <t>イガイ</t>
    </rPh>
    <rPh sb="7" eb="9">
      <t>キニュウ</t>
    </rPh>
    <rPh sb="15" eb="17">
      <t>ニンズウ</t>
    </rPh>
    <rPh sb="18" eb="20">
      <t>キニュウ</t>
    </rPh>
    <rPh sb="25" eb="27">
      <t>ジドウ</t>
    </rPh>
    <rPh sb="27" eb="29">
      <t>ケイサン</t>
    </rPh>
    <phoneticPr fontId="1"/>
  </si>
  <si>
    <t>参加者</t>
    <rPh sb="0" eb="3">
      <t>サンカシャ</t>
    </rPh>
    <phoneticPr fontId="1"/>
  </si>
  <si>
    <t>昼食</t>
    <rPh sb="0" eb="2">
      <t>チュウショク</t>
    </rPh>
    <phoneticPr fontId="1"/>
  </si>
  <si>
    <t>申込書</t>
    <rPh sb="0" eb="3">
      <t>モウシコミショ</t>
    </rPh>
    <phoneticPr fontId="1"/>
  </si>
  <si>
    <t>サポーター試験</t>
    <rPh sb="5" eb="7">
      <t>シケン</t>
    </rPh>
    <phoneticPr fontId="1"/>
  </si>
  <si>
    <t>NPO法人災害救助犬ネットワーク　事務局</t>
    <rPh sb="0" eb="16">
      <t>キ</t>
    </rPh>
    <rPh sb="17" eb="20">
      <t>ジムキョク</t>
    </rPh>
    <phoneticPr fontId="1"/>
  </si>
  <si>
    <t>￥500/1名</t>
    <rPh sb="6" eb="7">
      <t>ナ</t>
    </rPh>
    <phoneticPr fontId="1"/>
  </si>
  <si>
    <t>該当欄（赤数字）に申込数を記入してください</t>
    <rPh sb="0" eb="2">
      <t>ガイトウ</t>
    </rPh>
    <rPh sb="2" eb="3">
      <t>ラン</t>
    </rPh>
    <rPh sb="4" eb="5">
      <t>アカ</t>
    </rPh>
    <rPh sb="5" eb="7">
      <t>スウジ</t>
    </rPh>
    <rPh sb="9" eb="11">
      <t>モウシコミ</t>
    </rPh>
    <rPh sb="11" eb="12">
      <t>スウ</t>
    </rPh>
    <rPh sb="13" eb="15">
      <t>キニュウ</t>
    </rPh>
    <phoneticPr fontId="1"/>
  </si>
  <si>
    <t>2024年認定審査＆実働訓練会</t>
    <rPh sb="5" eb="7">
      <t>ニンテイ</t>
    </rPh>
    <rPh sb="7" eb="9">
      <t>シンサ</t>
    </rPh>
    <rPh sb="10" eb="12">
      <t>ジツドウ</t>
    </rPh>
    <rPh sb="12" eb="14">
      <t>クンレン</t>
    </rPh>
    <rPh sb="14" eb="15">
      <t>カイ</t>
    </rPh>
    <phoneticPr fontId="1"/>
  </si>
  <si>
    <t>2024年4月6日（土）10：00～7日（日）16：00</t>
    <rPh sb="10" eb="11">
      <t>ツチ</t>
    </rPh>
    <rPh sb="21" eb="22">
      <t>ヒ</t>
    </rPh>
    <phoneticPr fontId="1"/>
  </si>
  <si>
    <t>岐阜県高山市乗鞍青少年交流の家</t>
    <rPh sb="0" eb="3">
      <t>ギフケン</t>
    </rPh>
    <rPh sb="3" eb="6">
      <t>タカヤマシ</t>
    </rPh>
    <rPh sb="6" eb="11">
      <t>ノリクラセイショウネン</t>
    </rPh>
    <rPh sb="11" eb="13">
      <t>コウリュウ</t>
    </rPh>
    <rPh sb="14" eb="15">
      <t>イエ</t>
    </rPh>
    <phoneticPr fontId="1"/>
  </si>
  <si>
    <t>実動、広報犬認定審査</t>
    <rPh sb="0" eb="2">
      <t>ジツドウ</t>
    </rPh>
    <rPh sb="3" eb="6">
      <t>コウホウイヌ</t>
    </rPh>
    <rPh sb="6" eb="8">
      <t>ニンテイ</t>
    </rPh>
    <rPh sb="8" eb="10">
      <t>シンサ</t>
    </rPh>
    <phoneticPr fontId="1"/>
  </si>
  <si>
    <t>山岳実働訓練</t>
    <rPh sb="0" eb="2">
      <t>サンガク</t>
    </rPh>
    <rPh sb="2" eb="4">
      <t>ジツドウ</t>
    </rPh>
    <rPh sb="4" eb="6">
      <t>クンレン</t>
    </rPh>
    <phoneticPr fontId="1"/>
  </si>
  <si>
    <t>■締切日　3月30日までに申込みをしてください。</t>
    <rPh sb="1" eb="3">
      <t>シメキリ</t>
    </rPh>
    <rPh sb="3" eb="4">
      <t>ヒ</t>
    </rPh>
    <rPh sb="13" eb="15">
      <t>モウシコ</t>
    </rPh>
    <phoneticPr fontId="1"/>
  </si>
  <si>
    <t>6日泊</t>
    <rPh sb="1" eb="2">
      <t>ヒ</t>
    </rPh>
    <rPh sb="2" eb="3">
      <t>ハク</t>
    </rPh>
    <phoneticPr fontId="1"/>
  </si>
  <si>
    <t>※認定、適性試験、サポーター試験は別紙で申込みをしてください。</t>
    <rPh sb="1" eb="3">
      <t>ニンテイ</t>
    </rPh>
    <rPh sb="4" eb="8">
      <t>テキセイシケン</t>
    </rPh>
    <rPh sb="14" eb="16">
      <t>シケン</t>
    </rPh>
    <rPh sb="17" eb="19">
      <t>ベッシ</t>
    </rPh>
    <rPh sb="20" eb="2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</si>
</sst>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明朝E"/>
      <family val="1"/>
      <charset val="128"/>
    </font>
    <font>
      <sz val="10"/>
      <name val="HGP明朝E"/>
      <family val="1"/>
      <charset val="128"/>
    </font>
    <font>
      <sz val="10"/>
      <name val="HGP明朝B"/>
      <family val="1"/>
      <charset val="128"/>
    </font>
    <font>
      <sz val="12"/>
      <name val="HGP明朝B"/>
      <family val="1"/>
      <charset val="128"/>
    </font>
    <font>
      <sz val="11"/>
      <color theme="1"/>
      <name val="AR P明朝体U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AR P明朝体U"/>
      <family val="1"/>
      <charset val="128"/>
    </font>
    <font>
      <sz val="12"/>
      <color rgb="FFC00000"/>
      <name val="Arial Black"/>
      <family val="2"/>
    </font>
    <font>
      <sz val="14"/>
      <color theme="1"/>
      <name val="HGP明朝B"/>
      <family val="1"/>
      <charset val="128"/>
    </font>
    <font>
      <sz val="14"/>
      <color rgb="FFC00000"/>
      <name val="HGP明朝B"/>
      <family val="1"/>
      <charset val="128"/>
    </font>
    <font>
      <sz val="12"/>
      <color rgb="FFC00000"/>
      <name val="HGP明朝B"/>
      <family val="1"/>
      <charset val="128"/>
    </font>
    <font>
      <sz val="24"/>
      <color theme="3"/>
      <name val="HGP明朝B"/>
      <family val="1"/>
      <charset val="128"/>
    </font>
    <font>
      <sz val="24"/>
      <color theme="1"/>
      <name val="HGP明朝B"/>
      <family val="1"/>
      <charset val="128"/>
    </font>
    <font>
      <sz val="12"/>
      <color rgb="FFC00000"/>
      <name val="HGP明朝E"/>
      <family val="1"/>
      <charset val="128"/>
    </font>
    <font>
      <sz val="12"/>
      <color theme="9" tint="-0.499984740745262"/>
      <name val="HGP明朝B"/>
      <family val="1"/>
      <charset val="128"/>
    </font>
    <font>
      <sz val="16"/>
      <color rgb="FFC00000"/>
      <name val="Arial Black"/>
      <family val="2"/>
    </font>
    <font>
      <sz val="18"/>
      <color theme="0"/>
      <name val="AR P明朝体U"/>
      <family val="1"/>
      <charset val="128"/>
    </font>
    <font>
      <sz val="12"/>
      <color theme="5"/>
      <name val="HGP明朝E"/>
      <family val="1"/>
      <charset val="128"/>
    </font>
    <font>
      <sz val="10"/>
      <color rgb="FFC00000"/>
      <name val="HGP明朝E"/>
      <family val="1"/>
      <charset val="128"/>
    </font>
    <font>
      <sz val="20"/>
      <color theme="0"/>
      <name val="ＤＦ特太ゴシック体"/>
      <family val="3"/>
      <charset val="128"/>
    </font>
    <font>
      <sz val="14"/>
      <color theme="3"/>
      <name val="AR P明朝体U"/>
      <family val="1"/>
      <charset val="128"/>
    </font>
    <font>
      <sz val="12"/>
      <color theme="1"/>
      <name val="HGP明朝E"/>
      <family val="1"/>
      <charset val="128"/>
    </font>
    <font>
      <sz val="12"/>
      <color rgb="FF002060"/>
      <name val="Arial Black"/>
      <family val="2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10"/>
      <color theme="1"/>
      <name val="HGP明朝B"/>
      <family val="1"/>
      <charset val="128"/>
    </font>
    <font>
      <sz val="22"/>
      <color rgb="FF00B050"/>
      <name val="ＤＦ特太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5" fontId="3" fillId="7" borderId="2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5" fontId="25" fillId="3" borderId="2" xfId="0" applyNumberFormat="1" applyFont="1" applyFill="1" applyBorder="1" applyAlignment="1">
      <alignment horizontal="center" vertical="center"/>
    </xf>
    <xf numFmtId="5" fontId="26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" fontId="7" fillId="7" borderId="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5" fontId="5" fillId="7" borderId="2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17" fillId="9" borderId="25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27" fillId="0" borderId="1" xfId="0" applyNumberFormat="1" applyFont="1" applyBorder="1" applyAlignment="1">
      <alignment horizontal="center" vertical="center"/>
    </xf>
    <xf numFmtId="5" fontId="2" fillId="7" borderId="6" xfId="0" applyNumberFormat="1" applyFont="1" applyFill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10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0</xdr:rowOff>
    </xdr:from>
    <xdr:to>
      <xdr:col>11</xdr:col>
      <xdr:colOff>273050</xdr:colOff>
      <xdr:row>0</xdr:row>
      <xdr:rowOff>914400</xdr:rowOff>
    </xdr:to>
    <xdr:pic>
      <xdr:nvPicPr>
        <xdr:cNvPr id="1213" name="図 5">
          <a:extLst>
            <a:ext uri="{FF2B5EF4-FFF2-40B4-BE49-F238E27FC236}">
              <a16:creationId xmlns:a16="http://schemas.microsoft.com/office/drawing/2014/main" id="{AB80692F-4C86-5926-C1A7-476C2524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0"/>
          <a:ext cx="1498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3</xdr:row>
      <xdr:rowOff>19050</xdr:rowOff>
    </xdr:from>
    <xdr:to>
      <xdr:col>18</xdr:col>
      <xdr:colOff>311150</xdr:colOff>
      <xdr:row>9</xdr:row>
      <xdr:rowOff>248073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1AC98A7-2E7B-59F9-61D0-EF139E652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847850"/>
          <a:ext cx="2628900" cy="1753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5" zoomScaleNormal="100" workbookViewId="0">
      <selection activeCell="B3" sqref="B3:S3"/>
    </sheetView>
  </sheetViews>
  <sheetFormatPr defaultRowHeight="13.5" x14ac:dyDescent="0.2"/>
  <cols>
    <col min="1" max="1" width="2.6328125" customWidth="1"/>
    <col min="2" max="2" width="5" customWidth="1"/>
    <col min="3" max="5" width="5" style="2" customWidth="1"/>
    <col min="6" max="19" width="5" style="1" customWidth="1"/>
    <col min="20" max="20" width="2.7265625" customWidth="1"/>
  </cols>
  <sheetData>
    <row r="1" spans="1:19" ht="100.5" customHeight="1" x14ac:dyDescent="0.2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3" customHeight="1" x14ac:dyDescent="0.2">
      <c r="A2" s="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6" customFormat="1" ht="38" customHeight="1" x14ac:dyDescent="0.2">
      <c r="A3" s="15"/>
      <c r="B3" s="86" t="s">
        <v>35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3" customFormat="1" ht="20" customHeight="1" x14ac:dyDescent="0.2">
      <c r="A4" s="12"/>
      <c r="B4" s="77" t="s">
        <v>21</v>
      </c>
      <c r="C4" s="77"/>
      <c r="D4" s="77" t="s">
        <v>36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s="3" customFormat="1" ht="20" customHeight="1" x14ac:dyDescent="0.2">
      <c r="A5" s="12"/>
      <c r="B5" s="77" t="s">
        <v>22</v>
      </c>
      <c r="C5" s="77"/>
      <c r="D5" s="77" t="s">
        <v>37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s="3" customFormat="1" ht="20" customHeight="1" x14ac:dyDescent="0.2">
      <c r="A6" s="12"/>
      <c r="B6" s="77" t="s">
        <v>24</v>
      </c>
      <c r="C6" s="77"/>
      <c r="D6" s="77" t="s">
        <v>38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s="3" customFormat="1" ht="20" customHeight="1" x14ac:dyDescent="0.2">
      <c r="A7" s="12"/>
      <c r="B7" s="77"/>
      <c r="C7" s="77"/>
      <c r="D7" s="77" t="s">
        <v>31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s="3" customFormat="1" ht="20" customHeight="1" x14ac:dyDescent="0.2">
      <c r="A8" s="12"/>
      <c r="B8" s="83"/>
      <c r="C8" s="83"/>
      <c r="D8" s="77" t="s">
        <v>39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s="3" customFormat="1" ht="20" customHeight="1" x14ac:dyDescent="0.2">
      <c r="A9" s="12"/>
      <c r="B9" s="77" t="s">
        <v>23</v>
      </c>
      <c r="C9" s="77"/>
      <c r="D9" s="77" t="s">
        <v>33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s="14" customFormat="1" ht="20" customHeight="1" x14ac:dyDescent="0.2">
      <c r="A10" s="13"/>
      <c r="B10" s="82" t="s">
        <v>40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79"/>
      <c r="N10" s="79"/>
      <c r="O10" s="79"/>
      <c r="P10" s="79"/>
      <c r="Q10" s="79"/>
      <c r="R10" s="79"/>
      <c r="S10" s="79"/>
    </row>
    <row r="11" spans="1:19" s="14" customFormat="1" ht="20" customHeight="1" x14ac:dyDescent="0.2">
      <c r="A11" s="13"/>
      <c r="B11" s="82" t="s">
        <v>42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" customFormat="1" ht="22.5" customHeight="1" x14ac:dyDescent="0.2">
      <c r="A12" s="12"/>
      <c r="B12" s="12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s="3" customFormat="1" ht="22.5" customHeight="1" x14ac:dyDescent="0.2">
      <c r="A13" s="12"/>
      <c r="B13" s="87" t="s">
        <v>30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3" customFormat="1" ht="15.5" customHeight="1" x14ac:dyDescent="0.2">
      <c r="A14" s="5"/>
      <c r="B14" s="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3" customFormat="1" ht="15.5" customHeight="1" x14ac:dyDescent="0.2">
      <c r="A15" s="5"/>
      <c r="B15" s="5"/>
      <c r="C15" s="81"/>
      <c r="D15" s="81"/>
      <c r="E15" s="81"/>
      <c r="F15" s="81"/>
      <c r="G15" s="81"/>
      <c r="H15" s="81"/>
      <c r="I15" s="81"/>
      <c r="J15" s="81"/>
      <c r="K15" s="95" t="s">
        <v>13</v>
      </c>
      <c r="L15" s="95"/>
      <c r="M15" s="95"/>
      <c r="N15" s="95"/>
      <c r="O15" s="95"/>
      <c r="P15" s="95"/>
      <c r="Q15" s="95"/>
      <c r="R15" s="95"/>
      <c r="S15" s="95"/>
    </row>
    <row r="16" spans="1:19" s="3" customFormat="1" ht="15.5" customHeight="1" thickBot="1" x14ac:dyDescent="0.25">
      <c r="A16" s="5"/>
      <c r="B16" s="5"/>
      <c r="C16" s="81"/>
      <c r="D16" s="81"/>
      <c r="E16" s="81"/>
      <c r="F16" s="81"/>
      <c r="G16" s="81"/>
      <c r="H16" s="81"/>
      <c r="I16" s="81"/>
      <c r="J16" s="81"/>
      <c r="K16" s="78"/>
      <c r="L16" s="78"/>
      <c r="M16" s="78"/>
      <c r="N16" s="78"/>
      <c r="O16" s="78"/>
      <c r="P16" s="78"/>
      <c r="Q16" s="78"/>
      <c r="R16" s="78"/>
      <c r="S16" s="78"/>
    </row>
    <row r="17" spans="1:19" s="3" customFormat="1" ht="32.5" customHeight="1" x14ac:dyDescent="0.2">
      <c r="A17" s="5"/>
      <c r="B17" s="97" t="s">
        <v>0</v>
      </c>
      <c r="C17" s="98"/>
      <c r="D17" s="58"/>
      <c r="E17" s="59"/>
      <c r="F17" s="59"/>
      <c r="G17" s="59"/>
      <c r="H17" s="59"/>
      <c r="I17" s="59"/>
      <c r="J17" s="59"/>
      <c r="K17" s="60" t="s">
        <v>8</v>
      </c>
      <c r="L17" s="61"/>
      <c r="M17" s="4"/>
      <c r="N17" s="7" t="s">
        <v>6</v>
      </c>
      <c r="O17" s="6" t="s">
        <v>10</v>
      </c>
      <c r="P17" s="58"/>
      <c r="Q17" s="59"/>
      <c r="R17" s="59"/>
      <c r="S17" s="72"/>
    </row>
    <row r="18" spans="1:19" s="3" customFormat="1" ht="32.5" customHeight="1" x14ac:dyDescent="0.2">
      <c r="A18" s="5"/>
      <c r="B18" s="62" t="s">
        <v>1</v>
      </c>
      <c r="C18" s="63"/>
      <c r="D18" s="68" t="s">
        <v>25</v>
      </c>
      <c r="E18" s="69"/>
      <c r="F18" s="69"/>
      <c r="G18" s="69"/>
      <c r="H18" s="69"/>
      <c r="I18" s="69"/>
      <c r="J18" s="69"/>
      <c r="K18" s="70"/>
      <c r="L18" s="70"/>
      <c r="M18" s="70"/>
      <c r="N18" s="70"/>
      <c r="O18" s="69"/>
      <c r="P18" s="69"/>
      <c r="Q18" s="69"/>
      <c r="R18" s="69"/>
      <c r="S18" s="71"/>
    </row>
    <row r="19" spans="1:19" s="3" customFormat="1" ht="32.5" customHeight="1" x14ac:dyDescent="0.2">
      <c r="A19" s="5"/>
      <c r="B19" s="62" t="s">
        <v>11</v>
      </c>
      <c r="C19" s="63"/>
      <c r="D19" s="65" t="s">
        <v>26</v>
      </c>
      <c r="E19" s="66"/>
      <c r="F19" s="66"/>
      <c r="G19" s="66"/>
      <c r="H19" s="66"/>
      <c r="I19" s="66"/>
      <c r="J19" s="67"/>
      <c r="K19" s="63" t="s">
        <v>2</v>
      </c>
      <c r="L19" s="63"/>
      <c r="M19" s="65" t="s">
        <v>26</v>
      </c>
      <c r="N19" s="66"/>
      <c r="O19" s="66"/>
      <c r="P19" s="66"/>
      <c r="Q19" s="66"/>
      <c r="R19" s="66"/>
      <c r="S19" s="67"/>
    </row>
    <row r="20" spans="1:19" s="3" customFormat="1" ht="32.5" customHeight="1" x14ac:dyDescent="0.2">
      <c r="A20" s="5"/>
      <c r="B20" s="62" t="s">
        <v>12</v>
      </c>
      <c r="C20" s="63"/>
      <c r="D20" s="65" t="s">
        <v>26</v>
      </c>
      <c r="E20" s="66"/>
      <c r="F20" s="66"/>
      <c r="G20" s="66"/>
      <c r="H20" s="66"/>
      <c r="I20" s="66"/>
      <c r="J20" s="67"/>
      <c r="K20" s="64" t="s">
        <v>3</v>
      </c>
      <c r="L20" s="64"/>
      <c r="M20" s="65" t="s">
        <v>26</v>
      </c>
      <c r="N20" s="66"/>
      <c r="O20" s="66"/>
      <c r="P20" s="66"/>
      <c r="Q20" s="66"/>
      <c r="R20" s="66"/>
      <c r="S20" s="67"/>
    </row>
    <row r="21" spans="1:19" s="3" customFormat="1" ht="24" customHeight="1" thickBot="1" x14ac:dyDescent="0.25">
      <c r="A21" s="5"/>
      <c r="B21" s="99" t="s">
        <v>28</v>
      </c>
      <c r="C21" s="100"/>
      <c r="D21" s="10" t="s">
        <v>4</v>
      </c>
      <c r="E21" s="11">
        <v>0</v>
      </c>
      <c r="F21" s="10" t="s">
        <v>5</v>
      </c>
      <c r="G21" s="11">
        <v>0</v>
      </c>
      <c r="H21" s="10" t="s">
        <v>18</v>
      </c>
      <c r="I21" s="39">
        <f>SUM(E21+G21)</f>
        <v>0</v>
      </c>
      <c r="J21" s="39"/>
      <c r="K21" s="55" t="s">
        <v>34</v>
      </c>
      <c r="L21" s="55"/>
      <c r="M21" s="55"/>
      <c r="N21" s="55"/>
      <c r="O21" s="55"/>
      <c r="P21" s="55"/>
      <c r="Q21" s="55"/>
      <c r="R21" s="55"/>
      <c r="S21" s="56"/>
    </row>
    <row r="22" spans="1:19" s="3" customFormat="1" ht="24" customHeight="1" x14ac:dyDescent="0.2">
      <c r="A22" s="5"/>
      <c r="B22" s="88" t="s">
        <v>17</v>
      </c>
      <c r="C22" s="89"/>
      <c r="D22" s="54" t="s">
        <v>41</v>
      </c>
      <c r="E22" s="54"/>
      <c r="F22" s="73">
        <v>1200</v>
      </c>
      <c r="G22" s="73"/>
      <c r="H22" s="32">
        <v>1</v>
      </c>
      <c r="I22" s="75">
        <f>SUM(F22*H22)</f>
        <v>1200</v>
      </c>
      <c r="J22" s="75"/>
      <c r="K22" s="18" t="s">
        <v>15</v>
      </c>
      <c r="L22" s="19">
        <v>0</v>
      </c>
      <c r="M22" s="20"/>
      <c r="N22" s="18" t="s">
        <v>20</v>
      </c>
      <c r="O22" s="19">
        <v>0</v>
      </c>
      <c r="P22" s="20"/>
      <c r="Q22" s="8" t="s">
        <v>14</v>
      </c>
      <c r="R22" s="31">
        <v>780</v>
      </c>
      <c r="S22" s="9">
        <v>1</v>
      </c>
    </row>
    <row r="23" spans="1:19" s="3" customFormat="1" ht="24" customHeight="1" x14ac:dyDescent="0.2">
      <c r="A23" s="5"/>
      <c r="B23" s="90"/>
      <c r="C23" s="91"/>
      <c r="D23" s="45"/>
      <c r="E23" s="45"/>
      <c r="F23" s="40"/>
      <c r="G23" s="40"/>
      <c r="H23" s="21"/>
      <c r="I23" s="74"/>
      <c r="J23" s="74"/>
      <c r="K23" s="17" t="s">
        <v>15</v>
      </c>
      <c r="L23" s="30">
        <v>620</v>
      </c>
      <c r="M23" s="9">
        <v>1</v>
      </c>
      <c r="N23" s="17" t="s">
        <v>29</v>
      </c>
      <c r="O23" s="30">
        <v>700</v>
      </c>
      <c r="P23" s="9">
        <v>1</v>
      </c>
      <c r="Q23" s="18" t="s">
        <v>14</v>
      </c>
      <c r="R23" s="27">
        <v>710</v>
      </c>
      <c r="S23" s="28"/>
    </row>
    <row r="24" spans="1:19" s="3" customFormat="1" ht="24" customHeight="1" x14ac:dyDescent="0.2">
      <c r="A24" s="5"/>
      <c r="B24" s="92"/>
      <c r="C24" s="93"/>
      <c r="D24" s="45"/>
      <c r="E24" s="45"/>
      <c r="F24" s="33"/>
      <c r="G24" s="33"/>
      <c r="H24" s="21"/>
      <c r="I24" s="51">
        <f>PRODUCT(F24,H24)</f>
        <v>0</v>
      </c>
      <c r="J24" s="51"/>
      <c r="K24" s="22" t="s">
        <v>15</v>
      </c>
      <c r="L24" s="27"/>
      <c r="M24" s="29"/>
      <c r="N24" s="18" t="s">
        <v>29</v>
      </c>
      <c r="O24" s="27"/>
      <c r="P24" s="29"/>
      <c r="Q24" s="22" t="s">
        <v>14</v>
      </c>
      <c r="R24" s="23">
        <v>0</v>
      </c>
      <c r="S24" s="24"/>
    </row>
    <row r="25" spans="1:19" s="3" customFormat="1" ht="24" customHeight="1" thickBot="1" x14ac:dyDescent="0.25">
      <c r="A25" s="5"/>
      <c r="B25" s="35" t="s">
        <v>19</v>
      </c>
      <c r="C25" s="36"/>
      <c r="D25" s="46">
        <f>SUM(F22*H22)</f>
        <v>1200</v>
      </c>
      <c r="E25" s="94"/>
      <c r="F25" s="94"/>
      <c r="G25" s="94"/>
      <c r="H25" s="94"/>
      <c r="I25" s="94"/>
      <c r="J25" s="94"/>
      <c r="K25" s="46">
        <f>SUM(R22*S22)+(L23*M23)+(R23*S23)+(O23*P23)+(L24*M24)+(O24*P24)</f>
        <v>2100</v>
      </c>
      <c r="L25" s="46"/>
      <c r="M25" s="46"/>
      <c r="N25" s="46"/>
      <c r="O25" s="46"/>
      <c r="P25" s="46"/>
      <c r="Q25" s="46"/>
      <c r="R25" s="46"/>
      <c r="S25" s="47"/>
    </row>
    <row r="26" spans="1:19" s="3" customFormat="1" ht="24" customHeight="1" thickBot="1" x14ac:dyDescent="0.25">
      <c r="A26" s="5"/>
      <c r="B26" s="37" t="s">
        <v>18</v>
      </c>
      <c r="C26" s="38"/>
      <c r="D26" s="48">
        <f>SUM(D25:S25)</f>
        <v>3300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</row>
    <row r="27" spans="1:19" s="3" customFormat="1" ht="50" customHeight="1" thickBot="1" x14ac:dyDescent="0.25">
      <c r="A27" s="5"/>
      <c r="B27" s="52" t="s">
        <v>7</v>
      </c>
      <c r="C27" s="53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19" s="3" customFormat="1" ht="18" customHeight="1" x14ac:dyDescent="0.2">
      <c r="A28" s="5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3" customFormat="1" ht="18" customHeight="1" x14ac:dyDescent="0.2">
      <c r="A29" s="5"/>
      <c r="B29" s="57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s="3" customFormat="1" ht="18" customHeight="1" x14ac:dyDescent="0.2">
      <c r="A30" s="5"/>
      <c r="B30" s="44" t="s">
        <v>16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3" customFormat="1" ht="18" customHeight="1" x14ac:dyDescent="0.2">
      <c r="A31" s="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8" customHeight="1" x14ac:dyDescent="0.2">
      <c r="B32" s="84" t="s">
        <v>32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</sheetData>
  <protectedRanges>
    <protectedRange sqref="D27:S29" name="範囲13"/>
    <protectedRange sqref="P24" name="範囲11"/>
    <protectedRange sqref="E21" name="範囲7"/>
    <protectedRange sqref="D19:J20 M19:S20" name="範囲5"/>
    <protectedRange sqref="P17:S17" name="範囲3"/>
    <protectedRange sqref="D17:J17" name="範囲1"/>
    <protectedRange sqref="M17" name="範囲2"/>
    <protectedRange sqref="D18:S18" name="範囲4"/>
    <protectedRange sqref="G21" name="範囲8"/>
    <protectedRange sqref="M24" name="範囲10"/>
    <protectedRange sqref="P23 M23 S22:S23" name="範囲12"/>
  </protectedRanges>
  <mergeCells count="63">
    <mergeCell ref="B32:S32"/>
    <mergeCell ref="B2:S2"/>
    <mergeCell ref="B3:S3"/>
    <mergeCell ref="B13:S13"/>
    <mergeCell ref="B10:L10"/>
    <mergeCell ref="B22:C24"/>
    <mergeCell ref="D8:S8"/>
    <mergeCell ref="B7:C7"/>
    <mergeCell ref="B9:C9"/>
    <mergeCell ref="D25:J25"/>
    <mergeCell ref="K15:S15"/>
    <mergeCell ref="C15:J15"/>
    <mergeCell ref="C12:S12"/>
    <mergeCell ref="B17:C17"/>
    <mergeCell ref="B21:C21"/>
    <mergeCell ref="D23:E23"/>
    <mergeCell ref="A1:S1"/>
    <mergeCell ref="B4:C4"/>
    <mergeCell ref="B5:C5"/>
    <mergeCell ref="K16:S16"/>
    <mergeCell ref="M10:S10"/>
    <mergeCell ref="C14:S14"/>
    <mergeCell ref="C16:J16"/>
    <mergeCell ref="B11:S11"/>
    <mergeCell ref="D9:S9"/>
    <mergeCell ref="D6:S6"/>
    <mergeCell ref="B6:C6"/>
    <mergeCell ref="B8:C8"/>
    <mergeCell ref="D4:S4"/>
    <mergeCell ref="D5:S5"/>
    <mergeCell ref="D7:S7"/>
    <mergeCell ref="F22:G22"/>
    <mergeCell ref="M19:S19"/>
    <mergeCell ref="I23:J23"/>
    <mergeCell ref="M20:S20"/>
    <mergeCell ref="I22:J22"/>
    <mergeCell ref="D17:J17"/>
    <mergeCell ref="K17:L17"/>
    <mergeCell ref="B19:C19"/>
    <mergeCell ref="K19:L19"/>
    <mergeCell ref="K20:L20"/>
    <mergeCell ref="D19:J19"/>
    <mergeCell ref="D18:S18"/>
    <mergeCell ref="D20:J20"/>
    <mergeCell ref="P17:S17"/>
    <mergeCell ref="B20:C20"/>
    <mergeCell ref="B18:C18"/>
    <mergeCell ref="F24:G24"/>
    <mergeCell ref="B31:S31"/>
    <mergeCell ref="B25:C25"/>
    <mergeCell ref="B26:C26"/>
    <mergeCell ref="I21:J21"/>
    <mergeCell ref="F23:G23"/>
    <mergeCell ref="D27:S27"/>
    <mergeCell ref="B30:S30"/>
    <mergeCell ref="D24:E24"/>
    <mergeCell ref="K25:S25"/>
    <mergeCell ref="D26:S26"/>
    <mergeCell ref="I24:J24"/>
    <mergeCell ref="B27:C27"/>
    <mergeCell ref="D22:E22"/>
    <mergeCell ref="K21:S21"/>
    <mergeCell ref="B29:S2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4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NPO法人災害救助犬ネットワーク</dc:creator>
  <cp:lastModifiedBy>光 津田</cp:lastModifiedBy>
  <cp:lastPrinted>2024-03-13T07:03:08Z</cp:lastPrinted>
  <dcterms:created xsi:type="dcterms:W3CDTF">2009-06-09T00:41:19Z</dcterms:created>
  <dcterms:modified xsi:type="dcterms:W3CDTF">2024-03-13T07:03:23Z</dcterms:modified>
</cp:coreProperties>
</file>